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755" activeTab="0"/>
  </bookViews>
  <sheets>
    <sheet name="Foaie2" sheetId="1" r:id="rId1"/>
  </sheets>
  <definedNames/>
  <calcPr fullCalcOnLoad="1"/>
</workbook>
</file>

<file path=xl/sharedStrings.xml><?xml version="1.0" encoding="utf-8"?>
<sst xmlns="http://schemas.openxmlformats.org/spreadsheetml/2006/main" count="162" uniqueCount="141">
  <si>
    <t>nr.     crt</t>
  </si>
  <si>
    <t xml:space="preserve">Acd /ap/ mp </t>
  </si>
  <si>
    <t>preţ / mp /Acd</t>
  </si>
  <si>
    <t xml:space="preserve">  valoare de înlocuire a construcţiei (lei)</t>
  </si>
  <si>
    <t xml:space="preserve">recuperareanvestiţiei amortizare  (lei) </t>
  </si>
  <si>
    <t>cheltuieli de întreţinere curentă RC şi RK administrare lei</t>
  </si>
  <si>
    <t>cotă autorităţiI publice maximum 0,5%</t>
  </si>
  <si>
    <t xml:space="preserve">chirie netă anuală lei </t>
  </si>
  <si>
    <t>chirie lunară lei</t>
  </si>
  <si>
    <t>valoare chirie după ponderare rang  loclitate</t>
  </si>
  <si>
    <t>valoare chirie ponderare a recepţiei locuinţei lei</t>
  </si>
  <si>
    <t>valoare chirie ponderae venituri</t>
  </si>
  <si>
    <t>nr. cam</t>
  </si>
  <si>
    <t>3 = 1 x 2</t>
  </si>
  <si>
    <t>6 = 3 x 0,0 %</t>
  </si>
  <si>
    <t>7 = 4 + 5+ 6</t>
  </si>
  <si>
    <t>8 = 7 : 12</t>
  </si>
  <si>
    <t>9 = 8 x 0,80 (rang localitate)</t>
  </si>
  <si>
    <t>Lupeni,</t>
  </si>
  <si>
    <t>adresa</t>
  </si>
  <si>
    <t>Păcii,56,1,2</t>
  </si>
  <si>
    <t>Păcii,56,1,4</t>
  </si>
  <si>
    <t>Păcii,56,1,6</t>
  </si>
  <si>
    <t>Păcii,56,1,9</t>
  </si>
  <si>
    <t>Păcii,56,1,10</t>
  </si>
  <si>
    <t>Păcii,56,2,6</t>
  </si>
  <si>
    <t>Păcii,56,2,4</t>
  </si>
  <si>
    <t>Păcii,56,2,3</t>
  </si>
  <si>
    <t>Păcii,56,1,12</t>
  </si>
  <si>
    <t>Păcii,56,1,13</t>
  </si>
  <si>
    <t>Păcii,56,1,14</t>
  </si>
  <si>
    <t>Păcii,561,15</t>
  </si>
  <si>
    <t>Păcii,56,1,16</t>
  </si>
  <si>
    <t>Păcii,56,1,17</t>
  </si>
  <si>
    <t>Păcii,56,1,20</t>
  </si>
  <si>
    <t>Păcii,56,2,2</t>
  </si>
  <si>
    <t>Păcii,56,2,1</t>
  </si>
  <si>
    <t>Păcii,56,2,22</t>
  </si>
  <si>
    <t>Păcii,56,2,14</t>
  </si>
  <si>
    <t>Păcii,56,2,13</t>
  </si>
  <si>
    <t>Păcii,56,2,16</t>
  </si>
  <si>
    <t>Păcii,56,2,17</t>
  </si>
  <si>
    <t>Păcii,56,2,19</t>
  </si>
  <si>
    <t>Păcii,56,2,20</t>
  </si>
  <si>
    <t>Păcii,56,2,23</t>
  </si>
  <si>
    <t>Păcii,62,3</t>
  </si>
  <si>
    <t>Păcii,62,6</t>
  </si>
  <si>
    <t>Păcii,62,10</t>
  </si>
  <si>
    <t>Păcii,62,11</t>
  </si>
  <si>
    <t>Păcii,62,13</t>
  </si>
  <si>
    <t>Păcii,62,15</t>
  </si>
  <si>
    <t>Păcii,62,14</t>
  </si>
  <si>
    <t>Păcii,62,21</t>
  </si>
  <si>
    <t>Păcii,62,19</t>
  </si>
  <si>
    <t>Păcii,62,24</t>
  </si>
  <si>
    <t>Păcii,62,26</t>
  </si>
  <si>
    <t>Păcii,62,28</t>
  </si>
  <si>
    <t>Păcii,62,35</t>
  </si>
  <si>
    <t>Păcii,62,30</t>
  </si>
  <si>
    <t>Păcii,62,32</t>
  </si>
  <si>
    <t>Păcii,62,41</t>
  </si>
  <si>
    <t>Păcii,62,42</t>
  </si>
  <si>
    <t>Păcii,62,44</t>
  </si>
  <si>
    <t>Păcii,62,1</t>
  </si>
  <si>
    <t>Păcii,56,2,9</t>
  </si>
  <si>
    <t>zi,luna,an</t>
  </si>
  <si>
    <t>12,10,95</t>
  </si>
  <si>
    <t>30,10,85</t>
  </si>
  <si>
    <t>16,06,01</t>
  </si>
  <si>
    <t>20,02,87</t>
  </si>
  <si>
    <t>18,05,96</t>
  </si>
  <si>
    <t>28,06,90</t>
  </si>
  <si>
    <t>Păcii,62,17</t>
  </si>
  <si>
    <t>03,01,95</t>
  </si>
  <si>
    <t>14,11,95</t>
  </si>
  <si>
    <t>22,10,92</t>
  </si>
  <si>
    <t>06,10,93</t>
  </si>
  <si>
    <t>15,07,97</t>
  </si>
  <si>
    <t>01,01.,98</t>
  </si>
  <si>
    <t>10,08,00</t>
  </si>
  <si>
    <t>08,04,93</t>
  </si>
  <si>
    <t>12,10,90</t>
  </si>
  <si>
    <t>25,04,90</t>
  </si>
  <si>
    <t>12,03,90</t>
  </si>
  <si>
    <t>24,09,96</t>
  </si>
  <si>
    <t>03,01,93</t>
  </si>
  <si>
    <t>05,06,94</t>
  </si>
  <si>
    <t>18,11,94</t>
  </si>
  <si>
    <t>17,10,87</t>
  </si>
  <si>
    <t>19,10,90</t>
  </si>
  <si>
    <t>08,01,90</t>
  </si>
  <si>
    <t>29.,08,88</t>
  </si>
  <si>
    <t>11,07,92</t>
  </si>
  <si>
    <t>06,08,89</t>
  </si>
  <si>
    <t>21,09,90</t>
  </si>
  <si>
    <t>21,03,96</t>
  </si>
  <si>
    <t>Păcii,56,1,8</t>
  </si>
  <si>
    <t>26,07,98</t>
  </si>
  <si>
    <t>14,07,95</t>
  </si>
  <si>
    <t>28,01,95</t>
  </si>
  <si>
    <t>08,10,93</t>
  </si>
  <si>
    <t>25,05,92</t>
  </si>
  <si>
    <t>04,06,88</t>
  </si>
  <si>
    <t>Păcii,56,2,11</t>
  </si>
  <si>
    <t>20,06,96</t>
  </si>
  <si>
    <t>03,01,91</t>
  </si>
  <si>
    <t>23,11,93</t>
  </si>
  <si>
    <t>13,03,88</t>
  </si>
  <si>
    <t>05,06,96</t>
  </si>
  <si>
    <t>23,08,89</t>
  </si>
  <si>
    <t>13,06,96</t>
  </si>
  <si>
    <t>23,08,91</t>
  </si>
  <si>
    <t>27,12,89</t>
  </si>
  <si>
    <t>Păcii,56,2,8</t>
  </si>
  <si>
    <t>04,01,97</t>
  </si>
  <si>
    <t>Păcii,56,2,15</t>
  </si>
  <si>
    <t>4 = 3 : 60 ani</t>
  </si>
  <si>
    <t>Păcii,62,8</t>
  </si>
  <si>
    <t>02.06,84</t>
  </si>
  <si>
    <t xml:space="preserve"> </t>
  </si>
  <si>
    <t>Păcii ,62,17</t>
  </si>
  <si>
    <t>28,01,90</t>
  </si>
  <si>
    <t xml:space="preserve">   chirie nominala 2021</t>
  </si>
  <si>
    <t>5 = 3 x 0.8 %</t>
  </si>
  <si>
    <t>11 = 10 x V</t>
  </si>
  <si>
    <t xml:space="preserve">10 = 9 x 0,95% </t>
  </si>
  <si>
    <t>12=11X1,026</t>
  </si>
  <si>
    <t>2006.82</t>
  </si>
  <si>
    <t>2319.40</t>
  </si>
  <si>
    <t>Păcii,56,1,19</t>
  </si>
  <si>
    <t>24,08,90</t>
  </si>
  <si>
    <t>13,09,93</t>
  </si>
  <si>
    <t>03,10,95</t>
  </si>
  <si>
    <t>ROMÂNIA</t>
  </si>
  <si>
    <t>JUDEȚUL HUNEDOARA</t>
  </si>
  <si>
    <t>MUNICIPIUL LUPENI</t>
  </si>
  <si>
    <t>CONSILIUL LOCAL</t>
  </si>
  <si>
    <t>ANEXA NR. 1 LA Proiectul de hotărâre nr. 44</t>
  </si>
  <si>
    <t xml:space="preserve">                 PRIMARUL MUNICIPIULUI LUPENI                                            AVIZAT – SECRETAR GENERAL                          </t>
  </si>
  <si>
    <t xml:space="preserve">                     LUCIAN MARIUS RESMERIȚĂ                                                    Jr. MARIUS CLAUDIU BĂLOI</t>
  </si>
  <si>
    <t xml:space="preserve">                                     INŢIATOR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</si>
</sst>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R_O_N_-;\-* #,##0\ _R_O_N_-;_-* &quot;-&quot;\ _R_O_N_-;_-@_-"/>
    <numFmt numFmtId="175" formatCode="_-* #,##0.00\ _R_O_N_-;\-* #,##0.00\ _R_O_N_-;_-* &quot;-&quot;??\ _R_O_N_-;_-@_-"/>
    <numFmt numFmtId="176" formatCode="[$-418]d\ mmmm\ yyyy\,\ dddd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42" fillId="0" borderId="0" xfId="0" applyFont="1" applyAlignment="1">
      <alignment/>
    </xf>
    <xf numFmtId="14" fontId="42" fillId="0" borderId="0" xfId="0" applyNumberFormat="1" applyFont="1" applyAlignment="1">
      <alignment horizontal="left"/>
    </xf>
    <xf numFmtId="2" fontId="42" fillId="0" borderId="0" xfId="0" applyNumberFormat="1" applyFont="1" applyAlignment="1">
      <alignment/>
    </xf>
    <xf numFmtId="2" fontId="42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5" fillId="33" borderId="10" xfId="0" applyFont="1" applyFill="1" applyBorder="1" applyAlignment="1">
      <alignment horizontal="right"/>
    </xf>
    <xf numFmtId="2" fontId="4" fillId="0" borderId="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" fontId="7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left"/>
    </xf>
    <xf numFmtId="2" fontId="9" fillId="0" borderId="10" xfId="0" applyNumberFormat="1" applyFont="1" applyBorder="1" applyAlignment="1">
      <alignment horizontal="right"/>
    </xf>
    <xf numFmtId="14" fontId="8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2" fillId="0" borderId="0" xfId="0" applyFont="1" applyAlignment="1">
      <alignment horizontal="center"/>
    </xf>
    <xf numFmtId="15" fontId="42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15</xdr:col>
      <xdr:colOff>0</xdr:colOff>
      <xdr:row>11</xdr:row>
      <xdr:rowOff>38100</xdr:rowOff>
    </xdr:to>
    <xdr:sp>
      <xdr:nvSpPr>
        <xdr:cNvPr id="1" name="CasetăText 1"/>
        <xdr:cNvSpPr txBox="1">
          <a:spLocks noChangeArrowheads="1"/>
        </xdr:cNvSpPr>
      </xdr:nvSpPr>
      <xdr:spPr>
        <a:xfrm>
          <a:off x="257175" y="1543050"/>
          <a:ext cx="72675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calculul chiriei afernte locuinţelor pentru tineri, destinate închirierii, în conformitate cu Art. (10) din Legea 152 / 1998, republicată  cu modificările şi completările ulterioare    -     PENTRU TINERI CU VÂRSTA SUB 35 DE ANI  judeţul Hunedoara, municipiul Lupeni - rang II - COEFICIENT 0,80  pentru anul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="96" zoomScaleNormal="96" zoomScalePageLayoutView="0" workbookViewId="0" topLeftCell="A64">
      <selection activeCell="B73" sqref="B73:O73"/>
    </sheetView>
  </sheetViews>
  <sheetFormatPr defaultColWidth="9.140625" defaultRowHeight="15"/>
  <cols>
    <col min="1" max="1" width="3.8515625" style="0" customWidth="1"/>
    <col min="2" max="2" width="3.7109375" style="0" customWidth="1"/>
    <col min="3" max="3" width="10.7109375" style="0" customWidth="1"/>
    <col min="4" max="4" width="8.140625" style="0" customWidth="1"/>
    <col min="5" max="5" width="6.00390625" style="0" customWidth="1"/>
    <col min="6" max="6" width="8.28125" style="0" customWidth="1"/>
    <col min="8" max="8" width="8.00390625" style="0" customWidth="1"/>
    <col min="9" max="9" width="7.57421875" style="0" customWidth="1"/>
    <col min="10" max="10" width="8.00390625" style="0" customWidth="1"/>
    <col min="11" max="11" width="8.28125" style="0" customWidth="1"/>
    <col min="12" max="12" width="7.57421875" style="0" customWidth="1"/>
    <col min="13" max="13" width="8.421875" style="0" customWidth="1"/>
    <col min="14" max="14" width="8.57421875" style="0" customWidth="1"/>
    <col min="15" max="15" width="6.57421875" style="0" customWidth="1"/>
    <col min="16" max="16" width="9.140625" style="0" customWidth="1"/>
  </cols>
  <sheetData>
    <row r="1" spans="2:5" ht="15">
      <c r="B1" s="26" t="s">
        <v>133</v>
      </c>
      <c r="C1" s="26"/>
      <c r="D1" s="26"/>
      <c r="E1" s="26"/>
    </row>
    <row r="2" spans="2:5" ht="15">
      <c r="B2" s="26" t="s">
        <v>134</v>
      </c>
      <c r="C2" s="26"/>
      <c r="D2" s="26"/>
      <c r="E2" s="26"/>
    </row>
    <row r="3" spans="2:5" ht="15">
      <c r="B3" s="26" t="s">
        <v>135</v>
      </c>
      <c r="C3" s="26"/>
      <c r="D3" s="26"/>
      <c r="E3" s="26"/>
    </row>
    <row r="4" spans="2:5" ht="15">
      <c r="B4" s="26" t="s">
        <v>136</v>
      </c>
      <c r="C4" s="26"/>
      <c r="D4" s="26"/>
      <c r="E4" s="26"/>
    </row>
    <row r="6" spans="2:16" ht="15">
      <c r="B6" s="26"/>
      <c r="C6" s="26"/>
      <c r="D6" s="26"/>
      <c r="E6" s="26"/>
      <c r="F6" s="26"/>
      <c r="G6" s="26"/>
      <c r="H6" s="26"/>
      <c r="I6" s="26"/>
      <c r="J6" s="3"/>
      <c r="K6" s="3"/>
      <c r="L6" s="2"/>
      <c r="M6" s="1"/>
      <c r="N6" s="3"/>
      <c r="O6" s="2"/>
      <c r="P6" s="3"/>
    </row>
    <row r="7" spans="6:16" ht="15">
      <c r="F7" s="4"/>
      <c r="G7" s="1"/>
      <c r="H7" s="27" t="s">
        <v>137</v>
      </c>
      <c r="I7" s="27"/>
      <c r="J7" s="27"/>
      <c r="K7" s="27"/>
      <c r="L7" s="27"/>
      <c r="M7" s="27"/>
      <c r="N7" s="27"/>
      <c r="O7" s="2"/>
      <c r="P7" s="3"/>
    </row>
    <row r="8" spans="6:16" ht="15">
      <c r="F8" s="4"/>
      <c r="G8" s="1"/>
      <c r="H8" s="1"/>
      <c r="I8" s="2"/>
      <c r="J8" s="3"/>
      <c r="K8" s="3"/>
      <c r="L8" s="2"/>
      <c r="M8" s="1"/>
      <c r="N8" s="3"/>
      <c r="O8" s="2"/>
      <c r="P8" s="3"/>
    </row>
    <row r="9" spans="6:16" ht="15">
      <c r="F9" s="4"/>
      <c r="G9" s="1"/>
      <c r="H9" s="1"/>
      <c r="I9" s="2"/>
      <c r="J9" s="3"/>
      <c r="K9" s="3"/>
      <c r="L9" s="2"/>
      <c r="M9" s="1"/>
      <c r="N9" s="3"/>
      <c r="O9" s="2"/>
      <c r="P9" s="3"/>
    </row>
    <row r="10" spans="6:16" ht="15">
      <c r="F10" s="4"/>
      <c r="G10" s="1"/>
      <c r="H10" s="1"/>
      <c r="I10" s="2"/>
      <c r="J10" s="3"/>
      <c r="K10" s="3"/>
      <c r="L10" s="2"/>
      <c r="M10" s="1"/>
      <c r="N10" s="3"/>
      <c r="O10" s="2"/>
      <c r="P10" s="3"/>
    </row>
    <row r="11" spans="6:16" ht="20.25" customHeight="1">
      <c r="F11" s="4"/>
      <c r="G11" s="1"/>
      <c r="H11" s="1"/>
      <c r="I11" s="2"/>
      <c r="J11" s="3"/>
      <c r="K11" s="3"/>
      <c r="L11" s="2"/>
      <c r="M11" s="1"/>
      <c r="N11" s="3"/>
      <c r="O11" s="2"/>
      <c r="P11" s="3"/>
    </row>
    <row r="12" spans="6:16" ht="15.75">
      <c r="F12" s="4"/>
      <c r="G12" s="1"/>
      <c r="H12" s="1"/>
      <c r="I12" s="2"/>
      <c r="J12" s="3"/>
      <c r="K12" s="3"/>
      <c r="L12" s="2"/>
      <c r="M12" s="1"/>
      <c r="N12" s="3"/>
      <c r="O12" s="2"/>
      <c r="P12" s="11"/>
    </row>
    <row r="13" spans="1:16" ht="108">
      <c r="A13" s="18" t="s">
        <v>0</v>
      </c>
      <c r="B13" s="17" t="s">
        <v>12</v>
      </c>
      <c r="C13" s="17" t="s">
        <v>19</v>
      </c>
      <c r="D13" s="17" t="s">
        <v>65</v>
      </c>
      <c r="E13" s="12" t="s">
        <v>1</v>
      </c>
      <c r="F13" s="19" t="s">
        <v>2</v>
      </c>
      <c r="G13" s="12" t="s">
        <v>3</v>
      </c>
      <c r="H13" s="20" t="s">
        <v>4</v>
      </c>
      <c r="I13" s="20" t="s">
        <v>5</v>
      </c>
      <c r="J13" s="12" t="s">
        <v>6</v>
      </c>
      <c r="K13" s="12" t="s">
        <v>7</v>
      </c>
      <c r="L13" s="20" t="s">
        <v>8</v>
      </c>
      <c r="M13" s="12" t="s">
        <v>9</v>
      </c>
      <c r="N13" s="12" t="s">
        <v>10</v>
      </c>
      <c r="O13" s="12" t="s">
        <v>11</v>
      </c>
      <c r="P13" s="12" t="s">
        <v>122</v>
      </c>
    </row>
    <row r="14" spans="1:16" ht="15.75">
      <c r="A14" s="10"/>
      <c r="B14" s="13"/>
      <c r="C14" s="13"/>
      <c r="D14" s="13"/>
      <c r="E14" s="21">
        <v>1</v>
      </c>
      <c r="F14" s="21">
        <v>2</v>
      </c>
      <c r="G14" s="22" t="s">
        <v>13</v>
      </c>
      <c r="H14" s="22" t="s">
        <v>116</v>
      </c>
      <c r="I14" s="22" t="s">
        <v>123</v>
      </c>
      <c r="J14" s="22" t="s">
        <v>14</v>
      </c>
      <c r="K14" s="22" t="s">
        <v>15</v>
      </c>
      <c r="L14" s="22" t="s">
        <v>16</v>
      </c>
      <c r="M14" s="22" t="s">
        <v>17</v>
      </c>
      <c r="N14" s="22" t="s">
        <v>125</v>
      </c>
      <c r="O14" s="22" t="s">
        <v>124</v>
      </c>
      <c r="P14" s="23" t="s">
        <v>126</v>
      </c>
    </row>
    <row r="15" spans="1:16" ht="15">
      <c r="A15" s="14">
        <v>1</v>
      </c>
      <c r="B15" s="14">
        <v>1</v>
      </c>
      <c r="C15" s="14" t="s">
        <v>20</v>
      </c>
      <c r="D15" s="14" t="s">
        <v>83</v>
      </c>
      <c r="E15" s="15">
        <v>40.19</v>
      </c>
      <c r="F15" s="15">
        <v>2996</v>
      </c>
      <c r="G15" s="15">
        <v>120409.24</v>
      </c>
      <c r="H15" s="15" t="s">
        <v>127</v>
      </c>
      <c r="I15" s="15">
        <v>96.32</v>
      </c>
      <c r="J15" s="15"/>
      <c r="K15" s="15">
        <v>2103.14</v>
      </c>
      <c r="L15" s="15">
        <v>175</v>
      </c>
      <c r="M15" s="15">
        <v>140</v>
      </c>
      <c r="N15" s="15">
        <v>133</v>
      </c>
      <c r="O15" s="15">
        <v>106</v>
      </c>
      <c r="P15" s="15">
        <v>109</v>
      </c>
    </row>
    <row r="16" spans="1:16" ht="15">
      <c r="A16" s="14">
        <v>2</v>
      </c>
      <c r="B16" s="14">
        <v>1</v>
      </c>
      <c r="C16" s="14" t="s">
        <v>21</v>
      </c>
      <c r="D16" s="14" t="s">
        <v>84</v>
      </c>
      <c r="E16" s="15">
        <v>40.19</v>
      </c>
      <c r="F16" s="15">
        <v>2996</v>
      </c>
      <c r="G16" s="15">
        <v>120409.24</v>
      </c>
      <c r="H16" s="15" t="s">
        <v>127</v>
      </c>
      <c r="I16" s="15">
        <v>96.32</v>
      </c>
      <c r="J16" s="15"/>
      <c r="K16" s="15">
        <v>2103.14</v>
      </c>
      <c r="L16" s="15">
        <v>175</v>
      </c>
      <c r="M16" s="15">
        <v>140</v>
      </c>
      <c r="N16" s="15">
        <v>133</v>
      </c>
      <c r="O16" s="15">
        <v>106</v>
      </c>
      <c r="P16" s="15">
        <v>109</v>
      </c>
    </row>
    <row r="17" spans="1:16" ht="15">
      <c r="A17" s="14">
        <v>3</v>
      </c>
      <c r="B17" s="14">
        <v>1</v>
      </c>
      <c r="C17" s="14" t="s">
        <v>22</v>
      </c>
      <c r="D17" s="14" t="s">
        <v>85</v>
      </c>
      <c r="E17" s="15">
        <v>43.96</v>
      </c>
      <c r="F17" s="15">
        <v>2996</v>
      </c>
      <c r="G17" s="15">
        <v>131704.16</v>
      </c>
      <c r="H17" s="15">
        <v>2195.06</v>
      </c>
      <c r="I17" s="15">
        <v>105.36</v>
      </c>
      <c r="J17" s="15"/>
      <c r="K17" s="15">
        <v>2301.18</v>
      </c>
      <c r="L17" s="15">
        <v>192</v>
      </c>
      <c r="M17" s="15">
        <v>153</v>
      </c>
      <c r="N17" s="15">
        <v>145</v>
      </c>
      <c r="O17" s="15">
        <v>116</v>
      </c>
      <c r="P17" s="15">
        <v>119</v>
      </c>
    </row>
    <row r="18" spans="1:16" ht="15">
      <c r="A18" s="14">
        <v>4</v>
      </c>
      <c r="B18" s="14">
        <v>1</v>
      </c>
      <c r="C18" s="14" t="s">
        <v>96</v>
      </c>
      <c r="D18" s="14" t="s">
        <v>86</v>
      </c>
      <c r="E18" s="15">
        <v>40.19</v>
      </c>
      <c r="F18" s="15">
        <v>2996</v>
      </c>
      <c r="G18" s="15">
        <v>120409.24</v>
      </c>
      <c r="H18" s="15" t="s">
        <v>127</v>
      </c>
      <c r="I18" s="15">
        <v>96.32</v>
      </c>
      <c r="J18" s="15"/>
      <c r="K18" s="15">
        <v>2103.14</v>
      </c>
      <c r="L18" s="15">
        <v>175</v>
      </c>
      <c r="M18" s="15">
        <v>140</v>
      </c>
      <c r="N18" s="15">
        <v>133</v>
      </c>
      <c r="O18" s="15">
        <v>106</v>
      </c>
      <c r="P18" s="24">
        <v>109</v>
      </c>
    </row>
    <row r="19" spans="1:16" ht="15">
      <c r="A19" s="14">
        <f aca="true" t="shared" si="0" ref="A19:A25">A18+1</f>
        <v>5</v>
      </c>
      <c r="B19" s="14">
        <v>1</v>
      </c>
      <c r="C19" s="14" t="s">
        <v>23</v>
      </c>
      <c r="D19" s="14" t="s">
        <v>87</v>
      </c>
      <c r="E19" s="15">
        <v>40.44</v>
      </c>
      <c r="F19" s="15">
        <v>2996</v>
      </c>
      <c r="G19" s="15">
        <v>121158.24</v>
      </c>
      <c r="H19" s="15">
        <v>2019.3</v>
      </c>
      <c r="I19" s="15">
        <v>121.15</v>
      </c>
      <c r="J19" s="15"/>
      <c r="K19" s="15">
        <v>2140.45</v>
      </c>
      <c r="L19" s="15">
        <v>178</v>
      </c>
      <c r="M19" s="15">
        <v>142</v>
      </c>
      <c r="N19" s="15">
        <v>135</v>
      </c>
      <c r="O19" s="15">
        <v>108</v>
      </c>
      <c r="P19" s="15">
        <v>111</v>
      </c>
    </row>
    <row r="20" spans="1:16" ht="15">
      <c r="A20" s="14">
        <f t="shared" si="0"/>
        <v>6</v>
      </c>
      <c r="B20" s="14">
        <v>1</v>
      </c>
      <c r="C20" s="14" t="s">
        <v>24</v>
      </c>
      <c r="D20" s="14" t="s">
        <v>88</v>
      </c>
      <c r="E20" s="15">
        <v>43.96</v>
      </c>
      <c r="F20" s="15">
        <v>2996</v>
      </c>
      <c r="G20" s="15">
        <v>131704.16</v>
      </c>
      <c r="H20" s="15">
        <v>2195.06</v>
      </c>
      <c r="I20" s="15">
        <v>105.36</v>
      </c>
      <c r="J20" s="15"/>
      <c r="K20" s="15">
        <v>2301.18</v>
      </c>
      <c r="L20" s="15">
        <v>192</v>
      </c>
      <c r="M20" s="15">
        <v>153</v>
      </c>
      <c r="N20" s="15">
        <v>145</v>
      </c>
      <c r="O20" s="15">
        <v>116</v>
      </c>
      <c r="P20" s="15">
        <v>119</v>
      </c>
    </row>
    <row r="21" spans="1:16" ht="15">
      <c r="A21" s="14">
        <f t="shared" si="0"/>
        <v>7</v>
      </c>
      <c r="B21" s="14">
        <v>1</v>
      </c>
      <c r="C21" s="14" t="s">
        <v>28</v>
      </c>
      <c r="D21" s="14" t="s">
        <v>89</v>
      </c>
      <c r="E21" s="15">
        <v>40.19</v>
      </c>
      <c r="F21" s="15">
        <v>2996</v>
      </c>
      <c r="G21" s="15">
        <v>120409.24</v>
      </c>
      <c r="H21" s="15" t="s">
        <v>127</v>
      </c>
      <c r="I21" s="15">
        <v>96.32</v>
      </c>
      <c r="J21" s="15"/>
      <c r="K21" s="15">
        <v>2103.14</v>
      </c>
      <c r="L21" s="15">
        <v>175</v>
      </c>
      <c r="M21" s="15">
        <v>140</v>
      </c>
      <c r="N21" s="15">
        <v>133</v>
      </c>
      <c r="O21" s="15">
        <v>106</v>
      </c>
      <c r="P21" s="15">
        <v>109</v>
      </c>
    </row>
    <row r="22" spans="1:16" ht="15">
      <c r="A22" s="14">
        <f t="shared" si="0"/>
        <v>8</v>
      </c>
      <c r="B22" s="14">
        <v>1</v>
      </c>
      <c r="C22" s="14" t="s">
        <v>29</v>
      </c>
      <c r="D22" s="14" t="s">
        <v>90</v>
      </c>
      <c r="E22" s="15">
        <v>40.19</v>
      </c>
      <c r="F22" s="15">
        <v>2996</v>
      </c>
      <c r="G22" s="15">
        <v>120409.24</v>
      </c>
      <c r="H22" s="15" t="s">
        <v>127</v>
      </c>
      <c r="I22" s="15">
        <v>96.32</v>
      </c>
      <c r="J22" s="15"/>
      <c r="K22" s="15">
        <v>2103.14</v>
      </c>
      <c r="L22" s="15">
        <v>175</v>
      </c>
      <c r="M22" s="15">
        <v>140</v>
      </c>
      <c r="N22" s="15">
        <v>133</v>
      </c>
      <c r="O22" s="15">
        <v>106</v>
      </c>
      <c r="P22" s="15">
        <v>109</v>
      </c>
    </row>
    <row r="23" spans="1:16" ht="15">
      <c r="A23" s="14">
        <f t="shared" si="0"/>
        <v>9</v>
      </c>
      <c r="B23" s="14">
        <v>1</v>
      </c>
      <c r="C23" s="14" t="s">
        <v>30</v>
      </c>
      <c r="D23" s="14" t="s">
        <v>91</v>
      </c>
      <c r="E23" s="15">
        <v>43.96</v>
      </c>
      <c r="F23" s="15">
        <v>2996</v>
      </c>
      <c r="G23" s="15">
        <v>131704.16</v>
      </c>
      <c r="H23" s="15">
        <v>2195.06</v>
      </c>
      <c r="I23" s="15">
        <v>105.36</v>
      </c>
      <c r="J23" s="15"/>
      <c r="K23" s="15">
        <v>2301.18</v>
      </c>
      <c r="L23" s="15">
        <v>192</v>
      </c>
      <c r="M23" s="15">
        <v>153</v>
      </c>
      <c r="N23" s="15">
        <v>145</v>
      </c>
      <c r="O23" s="15">
        <v>116</v>
      </c>
      <c r="P23" s="15">
        <v>119</v>
      </c>
    </row>
    <row r="24" spans="1:16" ht="15">
      <c r="A24" s="14">
        <f t="shared" si="0"/>
        <v>10</v>
      </c>
      <c r="B24" s="14">
        <v>1</v>
      </c>
      <c r="C24" s="14" t="s">
        <v>31</v>
      </c>
      <c r="D24" s="14" t="s">
        <v>92</v>
      </c>
      <c r="E24" s="15">
        <v>46.45</v>
      </c>
      <c r="F24" s="15">
        <v>2996</v>
      </c>
      <c r="G24" s="15">
        <v>139164.2</v>
      </c>
      <c r="H24" s="15" t="s">
        <v>128</v>
      </c>
      <c r="I24" s="15">
        <v>111.33</v>
      </c>
      <c r="J24" s="15"/>
      <c r="K24" s="15">
        <v>2430.73</v>
      </c>
      <c r="L24" s="15">
        <v>203</v>
      </c>
      <c r="M24" s="15">
        <v>162</v>
      </c>
      <c r="N24" s="15">
        <v>153</v>
      </c>
      <c r="O24" s="15">
        <v>122</v>
      </c>
      <c r="P24" s="15">
        <v>125</v>
      </c>
    </row>
    <row r="25" spans="1:16" ht="15">
      <c r="A25" s="14">
        <f t="shared" si="0"/>
        <v>11</v>
      </c>
      <c r="B25" s="14">
        <v>1</v>
      </c>
      <c r="C25" s="14" t="s">
        <v>32</v>
      </c>
      <c r="D25" s="14" t="s">
        <v>93</v>
      </c>
      <c r="E25" s="15">
        <v>40.19</v>
      </c>
      <c r="F25" s="15">
        <v>2996</v>
      </c>
      <c r="G25" s="15">
        <v>120409.24</v>
      </c>
      <c r="H25" s="15" t="s">
        <v>127</v>
      </c>
      <c r="I25" s="15">
        <v>96.32</v>
      </c>
      <c r="J25" s="15"/>
      <c r="K25" s="15">
        <v>2103.14</v>
      </c>
      <c r="L25" s="15">
        <v>175</v>
      </c>
      <c r="M25" s="15">
        <v>140</v>
      </c>
      <c r="N25" s="15">
        <v>133</v>
      </c>
      <c r="O25" s="15">
        <v>106</v>
      </c>
      <c r="P25" s="15">
        <v>109</v>
      </c>
    </row>
    <row r="26" spans="1:16" ht="15">
      <c r="A26" s="14">
        <v>12</v>
      </c>
      <c r="B26" s="14">
        <v>1</v>
      </c>
      <c r="C26" s="14" t="s">
        <v>129</v>
      </c>
      <c r="D26" s="14" t="s">
        <v>94</v>
      </c>
      <c r="E26" s="15">
        <v>46.45</v>
      </c>
      <c r="F26" s="15">
        <v>2996</v>
      </c>
      <c r="G26" s="15">
        <v>139164.2</v>
      </c>
      <c r="H26" s="15" t="s">
        <v>128</v>
      </c>
      <c r="I26" s="15">
        <v>111.33</v>
      </c>
      <c r="J26" s="15"/>
      <c r="K26" s="15">
        <v>2430.79</v>
      </c>
      <c r="L26" s="15">
        <v>203</v>
      </c>
      <c r="M26" s="15">
        <v>162</v>
      </c>
      <c r="N26" s="15">
        <v>153</v>
      </c>
      <c r="O26" s="15">
        <v>122</v>
      </c>
      <c r="P26" s="15">
        <v>125</v>
      </c>
    </row>
    <row r="27" spans="1:16" ht="15">
      <c r="A27" s="14">
        <v>13</v>
      </c>
      <c r="B27" s="14">
        <v>1</v>
      </c>
      <c r="C27" s="14" t="s">
        <v>33</v>
      </c>
      <c r="D27" s="14" t="s">
        <v>95</v>
      </c>
      <c r="E27" s="15">
        <v>40.19</v>
      </c>
      <c r="F27" s="15">
        <v>2996</v>
      </c>
      <c r="G27" s="15">
        <v>120409.24</v>
      </c>
      <c r="H27" s="15" t="s">
        <v>127</v>
      </c>
      <c r="I27" s="15">
        <v>96.32</v>
      </c>
      <c r="J27" s="15"/>
      <c r="K27" s="15">
        <v>2103.14</v>
      </c>
      <c r="L27" s="15">
        <v>175</v>
      </c>
      <c r="M27" s="15">
        <v>140</v>
      </c>
      <c r="N27" s="15">
        <v>133</v>
      </c>
      <c r="O27" s="15">
        <v>106</v>
      </c>
      <c r="P27" s="15">
        <v>109</v>
      </c>
    </row>
    <row r="28" spans="1:16" ht="15">
      <c r="A28" s="14">
        <v>14</v>
      </c>
      <c r="B28" s="14">
        <v>1</v>
      </c>
      <c r="C28" s="14" t="s">
        <v>34</v>
      </c>
      <c r="D28" s="14" t="s">
        <v>95</v>
      </c>
      <c r="E28" s="15">
        <v>40.19</v>
      </c>
      <c r="F28" s="15">
        <v>2996</v>
      </c>
      <c r="G28" s="15">
        <v>120409.24</v>
      </c>
      <c r="H28" s="15" t="s">
        <v>127</v>
      </c>
      <c r="I28" s="15">
        <v>96.32</v>
      </c>
      <c r="J28" s="15"/>
      <c r="K28" s="15">
        <v>2103.14</v>
      </c>
      <c r="L28" s="15">
        <v>175</v>
      </c>
      <c r="M28" s="15">
        <v>140</v>
      </c>
      <c r="N28" s="15">
        <v>133</v>
      </c>
      <c r="O28" s="15">
        <v>106</v>
      </c>
      <c r="P28" s="15">
        <v>109</v>
      </c>
    </row>
    <row r="29" spans="1:16" ht="15">
      <c r="A29" s="14">
        <v>15</v>
      </c>
      <c r="B29" s="14">
        <v>1</v>
      </c>
      <c r="C29" s="14" t="s">
        <v>35</v>
      </c>
      <c r="D29" s="14" t="s">
        <v>97</v>
      </c>
      <c r="E29" s="15">
        <v>40.19</v>
      </c>
      <c r="F29" s="15">
        <v>2996</v>
      </c>
      <c r="G29" s="15">
        <v>120409.24</v>
      </c>
      <c r="H29" s="15" t="s">
        <v>127</v>
      </c>
      <c r="I29" s="15">
        <v>96.32</v>
      </c>
      <c r="J29" s="15"/>
      <c r="K29" s="15">
        <v>2103.14</v>
      </c>
      <c r="L29" s="15">
        <v>175</v>
      </c>
      <c r="M29" s="15">
        <v>140</v>
      </c>
      <c r="N29" s="15">
        <v>133</v>
      </c>
      <c r="O29" s="15">
        <v>106</v>
      </c>
      <c r="P29" s="15">
        <v>109</v>
      </c>
    </row>
    <row r="30" spans="1:16" ht="15">
      <c r="A30" s="14">
        <v>16</v>
      </c>
      <c r="B30" s="14">
        <v>1</v>
      </c>
      <c r="C30" s="14" t="s">
        <v>36</v>
      </c>
      <c r="D30" s="14" t="s">
        <v>98</v>
      </c>
      <c r="E30" s="15">
        <v>42.61</v>
      </c>
      <c r="F30" s="15">
        <v>2996</v>
      </c>
      <c r="G30" s="15">
        <v>127659.56</v>
      </c>
      <c r="H30" s="15">
        <v>2127.65</v>
      </c>
      <c r="I30" s="15">
        <v>102.12</v>
      </c>
      <c r="J30" s="15"/>
      <c r="K30" s="15">
        <v>2229.77</v>
      </c>
      <c r="L30" s="15">
        <v>186</v>
      </c>
      <c r="M30" s="15">
        <v>148</v>
      </c>
      <c r="N30" s="15">
        <v>140</v>
      </c>
      <c r="O30" s="15">
        <v>112</v>
      </c>
      <c r="P30" s="15">
        <v>115</v>
      </c>
    </row>
    <row r="31" spans="1:16" ht="15">
      <c r="A31" s="14">
        <v>17</v>
      </c>
      <c r="B31" s="14">
        <v>1</v>
      </c>
      <c r="C31" s="14" t="s">
        <v>27</v>
      </c>
      <c r="D31" s="14" t="s">
        <v>99</v>
      </c>
      <c r="E31" s="15">
        <v>40.19</v>
      </c>
      <c r="F31" s="15">
        <v>2996</v>
      </c>
      <c r="G31" s="15">
        <v>120409.24</v>
      </c>
      <c r="H31" s="15" t="s">
        <v>127</v>
      </c>
      <c r="I31" s="15">
        <v>96.32</v>
      </c>
      <c r="J31" s="15"/>
      <c r="K31" s="15">
        <v>2103.14</v>
      </c>
      <c r="L31" s="15">
        <v>175</v>
      </c>
      <c r="M31" s="15">
        <v>140</v>
      </c>
      <c r="N31" s="15">
        <v>133</v>
      </c>
      <c r="O31" s="15">
        <v>106</v>
      </c>
      <c r="P31" s="15">
        <v>109</v>
      </c>
    </row>
    <row r="32" spans="1:16" ht="15">
      <c r="A32" s="14">
        <v>18</v>
      </c>
      <c r="B32" s="14">
        <v>1</v>
      </c>
      <c r="C32" s="14" t="s">
        <v>26</v>
      </c>
      <c r="D32" s="14" t="s">
        <v>100</v>
      </c>
      <c r="E32" s="15">
        <v>40.19</v>
      </c>
      <c r="F32" s="15">
        <v>2996</v>
      </c>
      <c r="G32" s="15">
        <v>120409.24</v>
      </c>
      <c r="H32" s="15" t="s">
        <v>127</v>
      </c>
      <c r="I32" s="15">
        <v>96.32</v>
      </c>
      <c r="J32" s="15"/>
      <c r="K32" s="15">
        <v>2103.14</v>
      </c>
      <c r="L32" s="15">
        <v>175</v>
      </c>
      <c r="M32" s="15">
        <v>140</v>
      </c>
      <c r="N32" s="15">
        <v>133</v>
      </c>
      <c r="O32" s="15">
        <v>106</v>
      </c>
      <c r="P32" s="15">
        <v>109</v>
      </c>
    </row>
    <row r="33" spans="1:16" ht="15">
      <c r="A33" s="14">
        <v>19</v>
      </c>
      <c r="B33" s="14">
        <v>1</v>
      </c>
      <c r="C33" s="14" t="s">
        <v>25</v>
      </c>
      <c r="D33" s="14" t="s">
        <v>101</v>
      </c>
      <c r="E33" s="15">
        <v>44.44</v>
      </c>
      <c r="F33" s="15">
        <v>2996</v>
      </c>
      <c r="G33" s="15">
        <v>133142.24</v>
      </c>
      <c r="H33" s="15">
        <v>2219.03</v>
      </c>
      <c r="I33" s="15">
        <v>106.51</v>
      </c>
      <c r="J33" s="15"/>
      <c r="K33" s="15">
        <v>2325.54</v>
      </c>
      <c r="L33" s="15">
        <v>194</v>
      </c>
      <c r="M33" s="15">
        <v>155</v>
      </c>
      <c r="N33" s="15">
        <v>147</v>
      </c>
      <c r="O33" s="15">
        <v>117</v>
      </c>
      <c r="P33" s="15">
        <v>120</v>
      </c>
    </row>
    <row r="34" spans="1:16" ht="15">
      <c r="A34" s="14">
        <v>20</v>
      </c>
      <c r="B34" s="14">
        <v>1</v>
      </c>
      <c r="C34" s="14" t="s">
        <v>113</v>
      </c>
      <c r="D34" s="14" t="s">
        <v>114</v>
      </c>
      <c r="E34" s="15">
        <v>40.19</v>
      </c>
      <c r="F34" s="15">
        <v>2996</v>
      </c>
      <c r="G34" s="15">
        <v>120409.24</v>
      </c>
      <c r="H34" s="15" t="s">
        <v>127</v>
      </c>
      <c r="I34" s="15">
        <v>96.32</v>
      </c>
      <c r="J34" s="15"/>
      <c r="K34" s="15">
        <v>2103.14</v>
      </c>
      <c r="L34" s="15">
        <v>175</v>
      </c>
      <c r="M34" s="15">
        <v>140</v>
      </c>
      <c r="N34" s="15">
        <v>133</v>
      </c>
      <c r="O34" s="15">
        <v>106</v>
      </c>
      <c r="P34" s="15">
        <v>109</v>
      </c>
    </row>
    <row r="35" spans="1:16" ht="15">
      <c r="A35" s="14">
        <v>21</v>
      </c>
      <c r="B35" s="14">
        <v>1</v>
      </c>
      <c r="C35" s="14" t="s">
        <v>64</v>
      </c>
      <c r="D35" s="14" t="s">
        <v>102</v>
      </c>
      <c r="E35" s="15">
        <v>40.19</v>
      </c>
      <c r="F35" s="15">
        <v>2996</v>
      </c>
      <c r="G35" s="15">
        <v>120409.24</v>
      </c>
      <c r="H35" s="15" t="s">
        <v>127</v>
      </c>
      <c r="I35" s="15">
        <v>96.32</v>
      </c>
      <c r="J35" s="15"/>
      <c r="K35" s="15">
        <v>2103.14</v>
      </c>
      <c r="L35" s="15">
        <v>175</v>
      </c>
      <c r="M35" s="15">
        <v>140</v>
      </c>
      <c r="N35" s="15">
        <v>133</v>
      </c>
      <c r="O35" s="15">
        <v>106</v>
      </c>
      <c r="P35" s="15">
        <v>109</v>
      </c>
    </row>
    <row r="36" spans="1:16" ht="15">
      <c r="A36" s="14">
        <v>22</v>
      </c>
      <c r="B36" s="14">
        <v>1</v>
      </c>
      <c r="C36" s="14" t="s">
        <v>103</v>
      </c>
      <c r="D36" s="14" t="s">
        <v>104</v>
      </c>
      <c r="E36" s="15">
        <v>47.09</v>
      </c>
      <c r="F36" s="15">
        <v>2996</v>
      </c>
      <c r="G36" s="15">
        <v>141081.64</v>
      </c>
      <c r="H36" s="15">
        <v>2351.36</v>
      </c>
      <c r="I36" s="15">
        <v>141.08</v>
      </c>
      <c r="J36" s="15"/>
      <c r="K36" s="15">
        <v>2492.44</v>
      </c>
      <c r="L36" s="15">
        <v>207</v>
      </c>
      <c r="M36" s="15">
        <v>166</v>
      </c>
      <c r="N36" s="15">
        <v>158</v>
      </c>
      <c r="O36" s="15">
        <v>126</v>
      </c>
      <c r="P36" s="15">
        <v>129</v>
      </c>
    </row>
    <row r="37" spans="1:16" ht="15">
      <c r="A37" s="14">
        <v>23</v>
      </c>
      <c r="B37" s="14">
        <v>1</v>
      </c>
      <c r="C37" s="14" t="s">
        <v>38</v>
      </c>
      <c r="D37" s="14" t="s">
        <v>106</v>
      </c>
      <c r="E37" s="15">
        <v>44.44</v>
      </c>
      <c r="F37" s="15">
        <v>2996</v>
      </c>
      <c r="G37" s="15">
        <v>133142.24</v>
      </c>
      <c r="H37" s="15">
        <v>2219.03</v>
      </c>
      <c r="I37" s="15">
        <v>106.51</v>
      </c>
      <c r="J37" s="15"/>
      <c r="K37" s="15">
        <v>2325.54</v>
      </c>
      <c r="L37" s="15">
        <v>194</v>
      </c>
      <c r="M37" s="15">
        <v>155</v>
      </c>
      <c r="N37" s="15">
        <v>147</v>
      </c>
      <c r="O37" s="15">
        <v>117</v>
      </c>
      <c r="P37" s="15">
        <v>120</v>
      </c>
    </row>
    <row r="38" spans="1:16" ht="15">
      <c r="A38" s="14">
        <v>24</v>
      </c>
      <c r="B38" s="14">
        <v>1</v>
      </c>
      <c r="C38" s="14" t="s">
        <v>39</v>
      </c>
      <c r="D38" s="14" t="s">
        <v>105</v>
      </c>
      <c r="E38" s="15">
        <v>40.19</v>
      </c>
      <c r="F38" s="15">
        <v>2996</v>
      </c>
      <c r="G38" s="15">
        <v>120409.24</v>
      </c>
      <c r="H38" s="15" t="s">
        <v>127</v>
      </c>
      <c r="I38" s="15">
        <v>96.32</v>
      </c>
      <c r="J38" s="15"/>
      <c r="K38" s="15">
        <v>2103.14</v>
      </c>
      <c r="L38" s="15">
        <v>175</v>
      </c>
      <c r="M38" s="15">
        <v>140</v>
      </c>
      <c r="N38" s="15">
        <v>133</v>
      </c>
      <c r="O38" s="15">
        <v>106</v>
      </c>
      <c r="P38" s="15">
        <v>109</v>
      </c>
    </row>
    <row r="39" spans="1:16" ht="15">
      <c r="A39" s="14">
        <v>25</v>
      </c>
      <c r="B39" s="14">
        <v>1</v>
      </c>
      <c r="C39" s="14" t="s">
        <v>115</v>
      </c>
      <c r="D39" s="14" t="s">
        <v>107</v>
      </c>
      <c r="E39" s="15">
        <v>47.09</v>
      </c>
      <c r="F39" s="15">
        <v>2996</v>
      </c>
      <c r="G39" s="15">
        <v>141081.64</v>
      </c>
      <c r="H39" s="15">
        <v>2351.36</v>
      </c>
      <c r="I39" s="15">
        <v>141.08</v>
      </c>
      <c r="J39" s="15"/>
      <c r="K39" s="15">
        <v>2492.44</v>
      </c>
      <c r="L39" s="15">
        <v>207</v>
      </c>
      <c r="M39" s="15">
        <v>166</v>
      </c>
      <c r="N39" s="15">
        <v>158</v>
      </c>
      <c r="O39" s="15">
        <v>126</v>
      </c>
      <c r="P39" s="15">
        <v>129</v>
      </c>
    </row>
    <row r="40" spans="1:16" ht="15">
      <c r="A40" s="14">
        <v>26</v>
      </c>
      <c r="B40" s="14">
        <v>1</v>
      </c>
      <c r="C40" s="14" t="s">
        <v>40</v>
      </c>
      <c r="D40" s="14" t="s">
        <v>108</v>
      </c>
      <c r="E40" s="15">
        <v>40.19</v>
      </c>
      <c r="F40" s="15">
        <v>2996</v>
      </c>
      <c r="G40" s="15">
        <v>120409.24</v>
      </c>
      <c r="H40" s="15" t="s">
        <v>127</v>
      </c>
      <c r="I40" s="15">
        <v>96.32</v>
      </c>
      <c r="J40" s="15"/>
      <c r="K40" s="15">
        <v>2103.14</v>
      </c>
      <c r="L40" s="15">
        <v>175</v>
      </c>
      <c r="M40" s="15">
        <v>140</v>
      </c>
      <c r="N40" s="15">
        <v>133</v>
      </c>
      <c r="O40" s="15">
        <v>106</v>
      </c>
      <c r="P40" s="15">
        <v>109</v>
      </c>
    </row>
    <row r="41" spans="1:16" ht="15">
      <c r="A41" s="14">
        <v>27</v>
      </c>
      <c r="B41" s="14">
        <v>1</v>
      </c>
      <c r="C41" s="14" t="s">
        <v>41</v>
      </c>
      <c r="D41" s="14" t="s">
        <v>109</v>
      </c>
      <c r="E41" s="15">
        <v>40.19</v>
      </c>
      <c r="F41" s="15">
        <v>2996</v>
      </c>
      <c r="G41" s="15">
        <v>120409.24</v>
      </c>
      <c r="H41" s="15" t="s">
        <v>127</v>
      </c>
      <c r="I41" s="15">
        <v>96.32</v>
      </c>
      <c r="J41" s="15"/>
      <c r="K41" s="15">
        <v>2103.14</v>
      </c>
      <c r="L41" s="15">
        <v>175</v>
      </c>
      <c r="M41" s="15">
        <v>140</v>
      </c>
      <c r="N41" s="15">
        <v>133</v>
      </c>
      <c r="O41" s="15">
        <v>106</v>
      </c>
      <c r="P41" s="15">
        <v>109</v>
      </c>
    </row>
    <row r="42" spans="1:16" ht="15">
      <c r="A42" s="14">
        <v>28</v>
      </c>
      <c r="B42" s="14">
        <v>1</v>
      </c>
      <c r="C42" s="14" t="s">
        <v>42</v>
      </c>
      <c r="D42" s="14" t="s">
        <v>110</v>
      </c>
      <c r="E42" s="15">
        <v>47.09</v>
      </c>
      <c r="F42" s="15">
        <v>2996</v>
      </c>
      <c r="G42" s="15">
        <v>141081.64</v>
      </c>
      <c r="H42" s="15">
        <v>2351.36</v>
      </c>
      <c r="I42" s="15">
        <v>141.08</v>
      </c>
      <c r="J42" s="15"/>
      <c r="K42" s="15">
        <v>2492.44</v>
      </c>
      <c r="L42" s="15">
        <v>207</v>
      </c>
      <c r="M42" s="15">
        <v>166</v>
      </c>
      <c r="N42" s="15">
        <v>158</v>
      </c>
      <c r="O42" s="15">
        <v>126</v>
      </c>
      <c r="P42" s="15">
        <v>129</v>
      </c>
    </row>
    <row r="43" spans="1:16" ht="15">
      <c r="A43" s="14">
        <v>29</v>
      </c>
      <c r="B43" s="14">
        <v>1</v>
      </c>
      <c r="C43" s="14" t="s">
        <v>43</v>
      </c>
      <c r="D43" s="14" t="s">
        <v>111</v>
      </c>
      <c r="E43" s="15">
        <v>40.19</v>
      </c>
      <c r="F43" s="15">
        <v>2996</v>
      </c>
      <c r="G43" s="15">
        <v>120409.24</v>
      </c>
      <c r="H43" s="15" t="s">
        <v>127</v>
      </c>
      <c r="I43" s="15">
        <v>96.32</v>
      </c>
      <c r="J43" s="15"/>
      <c r="K43" s="15">
        <v>2103.14</v>
      </c>
      <c r="L43" s="15">
        <v>175</v>
      </c>
      <c r="M43" s="15">
        <v>140</v>
      </c>
      <c r="N43" s="15">
        <v>133</v>
      </c>
      <c r="O43" s="15">
        <v>106</v>
      </c>
      <c r="P43" s="15">
        <v>109</v>
      </c>
    </row>
    <row r="44" spans="1:16" ht="15">
      <c r="A44" s="14">
        <v>30</v>
      </c>
      <c r="B44" s="14">
        <v>1</v>
      </c>
      <c r="C44" s="14" t="s">
        <v>37</v>
      </c>
      <c r="D44" s="14" t="s">
        <v>71</v>
      </c>
      <c r="E44" s="15">
        <v>40.19</v>
      </c>
      <c r="F44" s="15">
        <v>2996</v>
      </c>
      <c r="G44" s="15">
        <v>120409.24</v>
      </c>
      <c r="H44" s="15" t="s">
        <v>127</v>
      </c>
      <c r="I44" s="15">
        <v>96.32</v>
      </c>
      <c r="J44" s="15"/>
      <c r="K44" s="15">
        <v>2103.14</v>
      </c>
      <c r="L44" s="15">
        <v>175</v>
      </c>
      <c r="M44" s="15">
        <v>140</v>
      </c>
      <c r="N44" s="15">
        <v>133</v>
      </c>
      <c r="O44" s="15">
        <v>106</v>
      </c>
      <c r="P44" s="15">
        <v>109</v>
      </c>
    </row>
    <row r="45" spans="1:16" ht="15">
      <c r="A45" s="14">
        <v>31</v>
      </c>
      <c r="B45" s="14">
        <v>1</v>
      </c>
      <c r="C45" s="14" t="s">
        <v>63</v>
      </c>
      <c r="D45" s="14" t="s">
        <v>66</v>
      </c>
      <c r="E45" s="15">
        <v>40.57</v>
      </c>
      <c r="F45" s="15">
        <v>2996</v>
      </c>
      <c r="G45" s="15">
        <v>121547.72</v>
      </c>
      <c r="H45" s="15">
        <v>2025.79</v>
      </c>
      <c r="I45" s="15">
        <v>121.54</v>
      </c>
      <c r="J45" s="15"/>
      <c r="K45" s="15">
        <v>2146.33</v>
      </c>
      <c r="L45" s="15">
        <v>179</v>
      </c>
      <c r="M45" s="15">
        <v>143</v>
      </c>
      <c r="N45" s="15">
        <v>136</v>
      </c>
      <c r="O45" s="15">
        <v>108</v>
      </c>
      <c r="P45" s="15">
        <v>110</v>
      </c>
    </row>
    <row r="46" spans="1:16" ht="15">
      <c r="A46" s="14">
        <v>32</v>
      </c>
      <c r="B46" s="14">
        <v>1</v>
      </c>
      <c r="C46" s="14" t="s">
        <v>44</v>
      </c>
      <c r="D46" s="14" t="s">
        <v>112</v>
      </c>
      <c r="E46" s="15">
        <v>47.09</v>
      </c>
      <c r="F46" s="15">
        <v>2996</v>
      </c>
      <c r="G46" s="15">
        <v>141081.64</v>
      </c>
      <c r="H46" s="15">
        <v>2351.36</v>
      </c>
      <c r="I46" s="15">
        <v>141.08</v>
      </c>
      <c r="J46" s="15"/>
      <c r="K46" s="15">
        <v>2492.44</v>
      </c>
      <c r="L46" s="15">
        <v>207</v>
      </c>
      <c r="M46" s="15">
        <v>166</v>
      </c>
      <c r="N46" s="15">
        <v>158</v>
      </c>
      <c r="O46" s="15">
        <v>126</v>
      </c>
      <c r="P46" s="15">
        <v>129</v>
      </c>
    </row>
    <row r="47" spans="1:16" ht="15">
      <c r="A47" s="14">
        <v>33</v>
      </c>
      <c r="B47" s="14">
        <v>1</v>
      </c>
      <c r="C47" s="14" t="s">
        <v>45</v>
      </c>
      <c r="D47" s="14" t="s">
        <v>67</v>
      </c>
      <c r="E47" s="15">
        <v>46.16</v>
      </c>
      <c r="F47" s="15">
        <v>2996</v>
      </c>
      <c r="G47" s="15">
        <v>138295.36</v>
      </c>
      <c r="H47" s="15">
        <v>2304.92</v>
      </c>
      <c r="I47" s="15">
        <v>110.63</v>
      </c>
      <c r="J47" s="15"/>
      <c r="K47" s="15">
        <v>2415.55</v>
      </c>
      <c r="L47" s="15">
        <v>201</v>
      </c>
      <c r="M47" s="15">
        <v>160</v>
      </c>
      <c r="N47" s="15">
        <v>152</v>
      </c>
      <c r="O47" s="15">
        <v>121</v>
      </c>
      <c r="P47" s="15">
        <v>124</v>
      </c>
    </row>
    <row r="48" spans="1:16" ht="15">
      <c r="A48" s="14">
        <v>34</v>
      </c>
      <c r="B48" s="14">
        <v>1</v>
      </c>
      <c r="C48" s="14" t="s">
        <v>46</v>
      </c>
      <c r="D48" s="14" t="s">
        <v>68</v>
      </c>
      <c r="E48" s="15">
        <v>46.16</v>
      </c>
      <c r="F48" s="15">
        <v>2996</v>
      </c>
      <c r="G48" s="15">
        <v>138295.36</v>
      </c>
      <c r="H48" s="15">
        <v>2304.92</v>
      </c>
      <c r="I48" s="15">
        <v>110.63</v>
      </c>
      <c r="J48" s="15"/>
      <c r="K48" s="15">
        <v>2415.55</v>
      </c>
      <c r="L48" s="15">
        <v>201</v>
      </c>
      <c r="M48" s="15">
        <v>160</v>
      </c>
      <c r="N48" s="15">
        <v>152</v>
      </c>
      <c r="O48" s="15">
        <v>121</v>
      </c>
      <c r="P48" s="15">
        <v>124</v>
      </c>
    </row>
    <row r="49" spans="1:16" ht="15">
      <c r="A49" s="14">
        <v>35</v>
      </c>
      <c r="B49" s="14">
        <v>3</v>
      </c>
      <c r="C49" s="14" t="s">
        <v>117</v>
      </c>
      <c r="D49" s="14" t="s">
        <v>118</v>
      </c>
      <c r="E49" s="15">
        <v>48.93</v>
      </c>
      <c r="F49" s="15">
        <v>2996</v>
      </c>
      <c r="G49" s="15">
        <v>146594.28</v>
      </c>
      <c r="H49" s="15">
        <v>2443.23</v>
      </c>
      <c r="I49" s="15">
        <v>117.27</v>
      </c>
      <c r="J49" s="15"/>
      <c r="K49" s="15">
        <v>2560.5</v>
      </c>
      <c r="L49" s="15">
        <v>213</v>
      </c>
      <c r="M49" s="15">
        <v>170</v>
      </c>
      <c r="N49" s="15">
        <v>161</v>
      </c>
      <c r="O49" s="15">
        <v>128</v>
      </c>
      <c r="P49" s="15">
        <v>131</v>
      </c>
    </row>
    <row r="50" spans="1:16" ht="15">
      <c r="A50" s="14">
        <v>36</v>
      </c>
      <c r="B50" s="14">
        <v>1</v>
      </c>
      <c r="C50" s="14" t="s">
        <v>47</v>
      </c>
      <c r="D50" s="14" t="s">
        <v>131</v>
      </c>
      <c r="E50" s="15">
        <v>48.93</v>
      </c>
      <c r="F50" s="15">
        <v>2996</v>
      </c>
      <c r="G50" s="15">
        <v>146594.28</v>
      </c>
      <c r="H50" s="15">
        <v>2443.23</v>
      </c>
      <c r="I50" s="15">
        <v>117.27</v>
      </c>
      <c r="J50" s="15"/>
      <c r="K50" s="15">
        <v>2560.5</v>
      </c>
      <c r="L50" s="15">
        <v>213</v>
      </c>
      <c r="M50" s="15">
        <v>170</v>
      </c>
      <c r="N50" s="15">
        <v>161</v>
      </c>
      <c r="O50" s="15">
        <v>128</v>
      </c>
      <c r="P50" s="15">
        <v>131</v>
      </c>
    </row>
    <row r="51" spans="1:16" ht="15">
      <c r="A51" s="14">
        <v>37</v>
      </c>
      <c r="B51" s="14">
        <v>3</v>
      </c>
      <c r="C51" s="14" t="s">
        <v>48</v>
      </c>
      <c r="D51" s="14" t="s">
        <v>130</v>
      </c>
      <c r="E51" s="24">
        <v>82.65</v>
      </c>
      <c r="F51" s="15">
        <v>2996</v>
      </c>
      <c r="G51" s="15">
        <v>247619.4</v>
      </c>
      <c r="H51" s="15">
        <v>4126.99</v>
      </c>
      <c r="I51" s="15">
        <v>198.09</v>
      </c>
      <c r="J51" s="15"/>
      <c r="K51" s="15">
        <v>4325.08</v>
      </c>
      <c r="L51" s="15">
        <v>360</v>
      </c>
      <c r="M51" s="15">
        <v>288</v>
      </c>
      <c r="N51" s="15">
        <v>273</v>
      </c>
      <c r="O51" s="15">
        <v>259</v>
      </c>
      <c r="P51" s="15">
        <v>265</v>
      </c>
    </row>
    <row r="52" spans="1:16" ht="15">
      <c r="A52" s="14">
        <v>38</v>
      </c>
      <c r="B52" s="14">
        <v>1</v>
      </c>
      <c r="C52" s="14" t="s">
        <v>49</v>
      </c>
      <c r="D52" s="14" t="s">
        <v>69</v>
      </c>
      <c r="E52" s="15">
        <v>46.16</v>
      </c>
      <c r="F52" s="15">
        <v>2996</v>
      </c>
      <c r="G52" s="15">
        <v>138295.36</v>
      </c>
      <c r="H52" s="15">
        <v>2304.92</v>
      </c>
      <c r="I52" s="15">
        <v>110.63</v>
      </c>
      <c r="J52" s="15"/>
      <c r="K52" s="15">
        <v>2415.55</v>
      </c>
      <c r="L52" s="15">
        <v>201</v>
      </c>
      <c r="M52" s="15">
        <v>160</v>
      </c>
      <c r="N52" s="15">
        <v>152</v>
      </c>
      <c r="O52" s="15">
        <v>121</v>
      </c>
      <c r="P52" s="15">
        <v>124</v>
      </c>
    </row>
    <row r="53" spans="1:16" ht="15">
      <c r="A53" s="14">
        <v>39</v>
      </c>
      <c r="B53" s="14">
        <v>1</v>
      </c>
      <c r="C53" s="14" t="s">
        <v>50</v>
      </c>
      <c r="D53" s="14" t="s">
        <v>71</v>
      </c>
      <c r="E53" s="15">
        <v>46.16</v>
      </c>
      <c r="F53" s="15">
        <v>2996</v>
      </c>
      <c r="G53" s="15">
        <v>138295.36</v>
      </c>
      <c r="H53" s="15">
        <v>2304.92</v>
      </c>
      <c r="I53" s="15">
        <v>110.63</v>
      </c>
      <c r="J53" s="15"/>
      <c r="K53" s="15">
        <v>2415.55</v>
      </c>
      <c r="L53" s="15">
        <v>201</v>
      </c>
      <c r="M53" s="15">
        <v>160</v>
      </c>
      <c r="N53" s="15">
        <v>152</v>
      </c>
      <c r="O53" s="15">
        <v>121</v>
      </c>
      <c r="P53" s="15">
        <v>124</v>
      </c>
    </row>
    <row r="54" spans="1:16" ht="15">
      <c r="A54" s="14">
        <v>40</v>
      </c>
      <c r="B54" s="14">
        <v>1</v>
      </c>
      <c r="C54" s="14" t="s">
        <v>51</v>
      </c>
      <c r="D54" s="14" t="s">
        <v>70</v>
      </c>
      <c r="E54" s="15">
        <v>46.16</v>
      </c>
      <c r="F54" s="15">
        <v>2996</v>
      </c>
      <c r="G54" s="15">
        <v>138295.36</v>
      </c>
      <c r="H54" s="15">
        <v>2304.92</v>
      </c>
      <c r="I54" s="15">
        <v>110.63</v>
      </c>
      <c r="J54" s="15"/>
      <c r="K54" s="15">
        <v>2415.55</v>
      </c>
      <c r="L54" s="15">
        <v>201</v>
      </c>
      <c r="M54" s="15">
        <v>160</v>
      </c>
      <c r="N54" s="15">
        <v>152</v>
      </c>
      <c r="O54" s="15">
        <v>121</v>
      </c>
      <c r="P54" s="15">
        <v>124</v>
      </c>
    </row>
    <row r="55" spans="1:16" ht="15">
      <c r="A55" s="14">
        <v>41</v>
      </c>
      <c r="B55" s="14" t="s">
        <v>119</v>
      </c>
      <c r="C55" s="14" t="s">
        <v>120</v>
      </c>
      <c r="D55" s="14" t="s">
        <v>121</v>
      </c>
      <c r="E55" s="15">
        <v>48.93</v>
      </c>
      <c r="F55" s="15">
        <v>2996</v>
      </c>
      <c r="G55" s="15">
        <v>146594.28</v>
      </c>
      <c r="H55" s="15">
        <v>2443.23</v>
      </c>
      <c r="I55" s="15">
        <v>117.27</v>
      </c>
      <c r="J55" s="15"/>
      <c r="K55" s="15">
        <v>2560.5</v>
      </c>
      <c r="L55" s="15">
        <v>213</v>
      </c>
      <c r="M55" s="15">
        <v>170</v>
      </c>
      <c r="N55" s="15">
        <v>161</v>
      </c>
      <c r="O55" s="15">
        <v>128</v>
      </c>
      <c r="P55" s="15">
        <v>131</v>
      </c>
    </row>
    <row r="56" spans="1:16" ht="15">
      <c r="A56" s="14">
        <v>42</v>
      </c>
      <c r="B56" s="14">
        <v>1</v>
      </c>
      <c r="C56" s="14" t="s">
        <v>52</v>
      </c>
      <c r="D56" s="25" t="s">
        <v>132</v>
      </c>
      <c r="E56" s="15">
        <v>46.16</v>
      </c>
      <c r="F56" s="15">
        <v>2996</v>
      </c>
      <c r="G56" s="15">
        <v>138295.36</v>
      </c>
      <c r="H56" s="15">
        <v>2304.92</v>
      </c>
      <c r="I56" s="15">
        <v>110.63</v>
      </c>
      <c r="J56" s="15"/>
      <c r="K56" s="15">
        <v>2415.55</v>
      </c>
      <c r="L56" s="15">
        <v>201</v>
      </c>
      <c r="M56" s="15">
        <v>160</v>
      </c>
      <c r="N56" s="15">
        <v>152</v>
      </c>
      <c r="O56" s="15">
        <v>121</v>
      </c>
      <c r="P56" s="15">
        <v>124</v>
      </c>
    </row>
    <row r="57" spans="1:16" ht="15">
      <c r="A57" s="14">
        <v>43</v>
      </c>
      <c r="B57" s="14">
        <v>1</v>
      </c>
      <c r="C57" s="14" t="s">
        <v>53</v>
      </c>
      <c r="D57" s="14" t="s">
        <v>73</v>
      </c>
      <c r="E57" s="15">
        <v>48.93</v>
      </c>
      <c r="F57" s="15">
        <v>2996</v>
      </c>
      <c r="G57" s="15">
        <v>146594.28</v>
      </c>
      <c r="H57" s="15">
        <v>2443.23</v>
      </c>
      <c r="I57" s="15">
        <v>117.27</v>
      </c>
      <c r="J57" s="15"/>
      <c r="K57" s="15">
        <v>2560.5</v>
      </c>
      <c r="L57" s="15">
        <v>213</v>
      </c>
      <c r="M57" s="15">
        <v>170</v>
      </c>
      <c r="N57" s="15">
        <v>161</v>
      </c>
      <c r="O57" s="15">
        <v>128</v>
      </c>
      <c r="P57" s="15">
        <v>131</v>
      </c>
    </row>
    <row r="58" spans="1:16" ht="15">
      <c r="A58" s="14">
        <v>44</v>
      </c>
      <c r="B58" s="14">
        <v>1</v>
      </c>
      <c r="C58" s="14" t="s">
        <v>54</v>
      </c>
      <c r="D58" s="14" t="s">
        <v>74</v>
      </c>
      <c r="E58" s="15">
        <v>46.16</v>
      </c>
      <c r="F58" s="15">
        <v>2996</v>
      </c>
      <c r="G58" s="15">
        <v>138295.36</v>
      </c>
      <c r="H58" s="15">
        <v>2304.92</v>
      </c>
      <c r="I58" s="15">
        <v>110.63</v>
      </c>
      <c r="J58" s="15"/>
      <c r="K58" s="15">
        <v>2415.55</v>
      </c>
      <c r="L58" s="15">
        <v>201</v>
      </c>
      <c r="M58" s="15">
        <v>160</v>
      </c>
      <c r="N58" s="15">
        <v>152</v>
      </c>
      <c r="O58" s="15">
        <v>121</v>
      </c>
      <c r="P58" s="15">
        <v>124</v>
      </c>
    </row>
    <row r="59" spans="1:16" ht="15">
      <c r="A59" s="14">
        <v>45</v>
      </c>
      <c r="B59" s="14">
        <v>1</v>
      </c>
      <c r="C59" s="14" t="s">
        <v>55</v>
      </c>
      <c r="D59" s="14" t="s">
        <v>75</v>
      </c>
      <c r="E59" s="15">
        <v>48.93</v>
      </c>
      <c r="F59" s="15">
        <v>2996</v>
      </c>
      <c r="G59" s="15">
        <v>146594.28</v>
      </c>
      <c r="H59" s="15">
        <v>2443.23</v>
      </c>
      <c r="I59" s="15">
        <v>117.27</v>
      </c>
      <c r="J59" s="15"/>
      <c r="K59" s="15">
        <v>2560.5</v>
      </c>
      <c r="L59" s="15">
        <v>213</v>
      </c>
      <c r="M59" s="15">
        <v>170</v>
      </c>
      <c r="N59" s="15">
        <v>161</v>
      </c>
      <c r="O59" s="15">
        <v>128</v>
      </c>
      <c r="P59" s="15">
        <v>131</v>
      </c>
    </row>
    <row r="60" spans="1:16" ht="15">
      <c r="A60" s="14">
        <v>46</v>
      </c>
      <c r="B60" s="14">
        <v>1</v>
      </c>
      <c r="C60" s="14" t="s">
        <v>56</v>
      </c>
      <c r="D60" s="14" t="s">
        <v>76</v>
      </c>
      <c r="E60" s="15">
        <v>48.93</v>
      </c>
      <c r="F60" s="15">
        <v>2996</v>
      </c>
      <c r="G60" s="15">
        <v>146594.28</v>
      </c>
      <c r="H60" s="15">
        <v>2443.23</v>
      </c>
      <c r="I60" s="15">
        <v>117.27</v>
      </c>
      <c r="J60" s="15"/>
      <c r="K60" s="15">
        <v>2560.5</v>
      </c>
      <c r="L60" s="15">
        <v>213</v>
      </c>
      <c r="M60" s="15">
        <v>170</v>
      </c>
      <c r="N60" s="15">
        <v>161</v>
      </c>
      <c r="O60" s="15">
        <v>128</v>
      </c>
      <c r="P60" s="15">
        <v>131</v>
      </c>
    </row>
    <row r="61" spans="1:16" ht="15">
      <c r="A61" s="14">
        <v>47</v>
      </c>
      <c r="B61" s="14">
        <v>1</v>
      </c>
      <c r="C61" s="14" t="s">
        <v>57</v>
      </c>
      <c r="D61" s="14" t="s">
        <v>77</v>
      </c>
      <c r="E61" s="15">
        <v>48.93</v>
      </c>
      <c r="F61" s="15">
        <v>2996</v>
      </c>
      <c r="G61" s="15">
        <v>146594.28</v>
      </c>
      <c r="H61" s="15">
        <v>2443.23</v>
      </c>
      <c r="I61" s="15">
        <v>117.27</v>
      </c>
      <c r="J61" s="15"/>
      <c r="K61" s="15">
        <v>2560.5</v>
      </c>
      <c r="L61" s="15">
        <v>213</v>
      </c>
      <c r="M61" s="15">
        <v>170</v>
      </c>
      <c r="N61" s="15">
        <v>161</v>
      </c>
      <c r="O61" s="15">
        <v>128</v>
      </c>
      <c r="P61" s="15">
        <v>131</v>
      </c>
    </row>
    <row r="62" spans="1:16" ht="15">
      <c r="A62" s="14">
        <v>48</v>
      </c>
      <c r="B62" s="14">
        <v>1</v>
      </c>
      <c r="C62" s="14" t="s">
        <v>58</v>
      </c>
      <c r="D62" s="14" t="s">
        <v>78</v>
      </c>
      <c r="E62" s="15">
        <v>46.16</v>
      </c>
      <c r="F62" s="15">
        <v>2996</v>
      </c>
      <c r="G62" s="15">
        <v>138295.36</v>
      </c>
      <c r="H62" s="15">
        <v>2304.92</v>
      </c>
      <c r="I62" s="15">
        <v>110.63</v>
      </c>
      <c r="J62" s="15"/>
      <c r="K62" s="15">
        <v>2415.55</v>
      </c>
      <c r="L62" s="15">
        <v>201</v>
      </c>
      <c r="M62" s="15">
        <v>160</v>
      </c>
      <c r="N62" s="15">
        <v>152</v>
      </c>
      <c r="O62" s="15">
        <v>121</v>
      </c>
      <c r="P62" s="15">
        <v>124</v>
      </c>
    </row>
    <row r="63" spans="1:16" ht="15">
      <c r="A63" s="14">
        <v>49</v>
      </c>
      <c r="B63" s="14">
        <v>1</v>
      </c>
      <c r="C63" s="14" t="s">
        <v>59</v>
      </c>
      <c r="D63" s="14" t="s">
        <v>79</v>
      </c>
      <c r="E63" s="15">
        <v>46.16</v>
      </c>
      <c r="F63" s="15">
        <v>2996</v>
      </c>
      <c r="G63" s="15">
        <v>138295.36</v>
      </c>
      <c r="H63" s="15">
        <v>2304.92</v>
      </c>
      <c r="I63" s="15">
        <v>110.63</v>
      </c>
      <c r="J63" s="15"/>
      <c r="K63" s="15">
        <v>2415.55</v>
      </c>
      <c r="L63" s="15">
        <v>201</v>
      </c>
      <c r="M63" s="15">
        <v>160</v>
      </c>
      <c r="N63" s="15">
        <v>152</v>
      </c>
      <c r="O63" s="15">
        <v>121</v>
      </c>
      <c r="P63" s="15">
        <v>124</v>
      </c>
    </row>
    <row r="64" spans="1:16" ht="15">
      <c r="A64" s="14">
        <v>50</v>
      </c>
      <c r="B64" s="14">
        <v>1</v>
      </c>
      <c r="C64" s="14" t="s">
        <v>60</v>
      </c>
      <c r="D64" s="14" t="s">
        <v>80</v>
      </c>
      <c r="E64" s="15">
        <v>46.16</v>
      </c>
      <c r="F64" s="15">
        <v>2996</v>
      </c>
      <c r="G64" s="15">
        <v>138295.36</v>
      </c>
      <c r="H64" s="15">
        <v>2304.92</v>
      </c>
      <c r="I64" s="15">
        <v>110.63</v>
      </c>
      <c r="J64" s="15"/>
      <c r="K64" s="15">
        <v>2415.55</v>
      </c>
      <c r="L64" s="15">
        <v>201</v>
      </c>
      <c r="M64" s="15">
        <v>160</v>
      </c>
      <c r="N64" s="15">
        <v>152</v>
      </c>
      <c r="O64" s="15">
        <v>121</v>
      </c>
      <c r="P64" s="15">
        <v>124</v>
      </c>
    </row>
    <row r="65" spans="1:16" ht="15">
      <c r="A65" s="14">
        <v>51</v>
      </c>
      <c r="B65" s="14">
        <v>1</v>
      </c>
      <c r="C65" s="14" t="s">
        <v>72</v>
      </c>
      <c r="D65" s="14" t="s">
        <v>81</v>
      </c>
      <c r="E65" s="15">
        <v>40.29</v>
      </c>
      <c r="F65" s="15">
        <v>2996</v>
      </c>
      <c r="G65" s="15">
        <v>120708.84</v>
      </c>
      <c r="H65" s="15">
        <v>2011.81</v>
      </c>
      <c r="I65" s="15">
        <v>120.7</v>
      </c>
      <c r="J65" s="15"/>
      <c r="K65" s="15">
        <v>2132.51</v>
      </c>
      <c r="L65" s="15">
        <v>177</v>
      </c>
      <c r="M65" s="15">
        <v>141</v>
      </c>
      <c r="N65" s="15">
        <v>134</v>
      </c>
      <c r="O65" s="15">
        <v>107</v>
      </c>
      <c r="P65" s="15">
        <v>110</v>
      </c>
    </row>
    <row r="66" spans="1:16" ht="15">
      <c r="A66" s="14">
        <v>52</v>
      </c>
      <c r="B66" s="14">
        <v>1</v>
      </c>
      <c r="C66" s="14" t="s">
        <v>61</v>
      </c>
      <c r="D66" s="14" t="s">
        <v>82</v>
      </c>
      <c r="E66" s="15">
        <v>46.16</v>
      </c>
      <c r="F66" s="15">
        <v>2996</v>
      </c>
      <c r="G66" s="15">
        <v>138295.36</v>
      </c>
      <c r="H66" s="15">
        <v>2304.92</v>
      </c>
      <c r="I66" s="15">
        <v>110.63</v>
      </c>
      <c r="J66" s="15"/>
      <c r="K66" s="15">
        <v>2415.55</v>
      </c>
      <c r="L66" s="15">
        <v>201</v>
      </c>
      <c r="M66" s="15">
        <v>160</v>
      </c>
      <c r="N66" s="15">
        <v>152</v>
      </c>
      <c r="O66" s="15">
        <v>121</v>
      </c>
      <c r="P66" s="15">
        <v>124</v>
      </c>
    </row>
    <row r="67" spans="1:16" ht="15">
      <c r="A67" s="14">
        <v>53</v>
      </c>
      <c r="B67" s="14">
        <v>1</v>
      </c>
      <c r="C67" s="14" t="s">
        <v>62</v>
      </c>
      <c r="D67" s="14" t="s">
        <v>80</v>
      </c>
      <c r="E67" s="15">
        <v>46.16</v>
      </c>
      <c r="F67" s="15">
        <v>2996</v>
      </c>
      <c r="G67" s="15">
        <v>138295.36</v>
      </c>
      <c r="H67" s="15">
        <v>2304.92</v>
      </c>
      <c r="I67" s="15">
        <v>110.63</v>
      </c>
      <c r="J67" s="15"/>
      <c r="K67" s="15">
        <v>2415.55</v>
      </c>
      <c r="L67" s="15">
        <v>201</v>
      </c>
      <c r="M67" s="15">
        <v>160</v>
      </c>
      <c r="N67" s="15">
        <v>152</v>
      </c>
      <c r="O67" s="15">
        <v>121</v>
      </c>
      <c r="P67" s="15">
        <v>124</v>
      </c>
    </row>
    <row r="68" spans="6:16" ht="15">
      <c r="F68" s="4"/>
      <c r="G68" s="1"/>
      <c r="H68" s="1"/>
      <c r="I68" s="2"/>
      <c r="J68" s="3"/>
      <c r="K68" s="3"/>
      <c r="L68" s="2"/>
      <c r="M68" s="1"/>
      <c r="N68" s="3"/>
      <c r="O68" s="2"/>
      <c r="P68" s="3"/>
    </row>
    <row r="69" spans="2:16" ht="15">
      <c r="B69" s="16"/>
      <c r="C69" s="16"/>
      <c r="D69" s="16"/>
      <c r="F69" s="4"/>
      <c r="G69" s="1"/>
      <c r="H69" s="1"/>
      <c r="I69" s="2"/>
      <c r="J69" s="3"/>
      <c r="K69" s="3"/>
      <c r="L69" s="2"/>
      <c r="M69" s="1"/>
      <c r="N69" s="3"/>
      <c r="O69" s="2"/>
      <c r="P69" s="3"/>
    </row>
    <row r="70" spans="2:16" ht="15.75">
      <c r="B70" s="28" t="s">
        <v>18</v>
      </c>
      <c r="C70" s="28"/>
      <c r="D70" s="28"/>
      <c r="E70" s="28"/>
      <c r="F70" s="6"/>
      <c r="G70" s="7"/>
      <c r="H70" s="7"/>
      <c r="I70" s="8"/>
      <c r="J70" s="9"/>
      <c r="K70" s="9"/>
      <c r="L70" s="8"/>
      <c r="M70" s="7"/>
      <c r="N70" s="9"/>
      <c r="O70" s="8"/>
      <c r="P70" s="3"/>
    </row>
    <row r="71" spans="2:16" ht="15.75">
      <c r="B71" s="5"/>
      <c r="C71" s="5"/>
      <c r="D71" s="5"/>
      <c r="E71" s="29">
        <v>44627</v>
      </c>
      <c r="F71" s="29"/>
      <c r="G71" s="29"/>
      <c r="H71" s="7"/>
      <c r="I71" s="8"/>
      <c r="J71" s="9"/>
      <c r="K71" s="9"/>
      <c r="L71" s="8"/>
      <c r="M71" s="7"/>
      <c r="N71" s="9"/>
      <c r="O71" s="8"/>
      <c r="P71" s="3"/>
    </row>
    <row r="72" spans="2:16" ht="15.75">
      <c r="B72" s="5"/>
      <c r="C72" s="5"/>
      <c r="D72" s="5"/>
      <c r="E72" s="5"/>
      <c r="F72" s="6"/>
      <c r="G72" s="7"/>
      <c r="H72" s="7"/>
      <c r="I72" s="8"/>
      <c r="J72" s="9"/>
      <c r="K72" s="9"/>
      <c r="L72" s="8"/>
      <c r="M72" s="7"/>
      <c r="N72" s="9"/>
      <c r="O72" s="8"/>
      <c r="P72" s="3"/>
    </row>
    <row r="73" spans="2:16" ht="15.75">
      <c r="B73" s="30" t="s">
        <v>140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"/>
    </row>
    <row r="74" spans="2:16" ht="15.75">
      <c r="B74" s="31" t="s">
        <v>138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"/>
    </row>
    <row r="75" spans="2:16" ht="15.75">
      <c r="B75" s="32" t="s">
        <v>139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"/>
    </row>
    <row r="76" spans="2:16" ht="15.75">
      <c r="B76" s="5"/>
      <c r="C76" s="5"/>
      <c r="D76" s="5"/>
      <c r="E76" s="5"/>
      <c r="F76" s="6"/>
      <c r="G76" s="7"/>
      <c r="H76" s="7"/>
      <c r="I76" s="8"/>
      <c r="J76" s="9"/>
      <c r="K76" s="9"/>
      <c r="L76" s="8"/>
      <c r="M76" s="7"/>
      <c r="N76" s="9"/>
      <c r="O76" s="8"/>
      <c r="P76" s="3"/>
    </row>
    <row r="77" spans="2:16" ht="15.75">
      <c r="B77" s="5"/>
      <c r="C77" s="5"/>
      <c r="D77" s="5"/>
      <c r="E77" s="5"/>
      <c r="F77" s="6"/>
      <c r="G77" s="7"/>
      <c r="H77" s="7"/>
      <c r="I77" s="8"/>
      <c r="J77" s="9"/>
      <c r="K77" s="9"/>
      <c r="L77" s="8"/>
      <c r="M77" s="7"/>
      <c r="N77" s="9"/>
      <c r="O77" s="8"/>
      <c r="P77" s="3"/>
    </row>
    <row r="78" spans="6:16" ht="15">
      <c r="F78" s="4"/>
      <c r="G78" s="1"/>
      <c r="H78" s="1"/>
      <c r="I78" s="2"/>
      <c r="J78" s="3"/>
      <c r="K78" s="3"/>
      <c r="L78" s="2"/>
      <c r="M78" s="1"/>
      <c r="N78" s="3"/>
      <c r="O78" s="2"/>
      <c r="P78" s="3"/>
    </row>
    <row r="79" spans="6:16" ht="15">
      <c r="F79" s="4"/>
      <c r="G79" s="1"/>
      <c r="H79" s="1"/>
      <c r="I79" s="2"/>
      <c r="J79" s="3"/>
      <c r="K79" s="3"/>
      <c r="L79" s="2"/>
      <c r="M79" s="1"/>
      <c r="N79" s="3"/>
      <c r="O79" s="2"/>
      <c r="P79" s="3"/>
    </row>
    <row r="80" spans="6:16" ht="15">
      <c r="F80" s="4"/>
      <c r="G80" s="1"/>
      <c r="H80" s="1"/>
      <c r="I80" s="2"/>
      <c r="J80" s="3"/>
      <c r="K80" s="3"/>
      <c r="L80" s="2"/>
      <c r="M80" s="1"/>
      <c r="N80" s="3"/>
      <c r="O80" s="2"/>
      <c r="P80" s="3"/>
    </row>
    <row r="81" spans="6:16" ht="15">
      <c r="F81" s="4"/>
      <c r="G81" s="1"/>
      <c r="H81" s="1"/>
      <c r="I81" s="2"/>
      <c r="J81" s="3"/>
      <c r="K81" s="3"/>
      <c r="L81" s="2"/>
      <c r="M81" s="1"/>
      <c r="N81" s="3"/>
      <c r="O81" s="2"/>
      <c r="P81" s="3"/>
    </row>
  </sheetData>
  <sheetProtection/>
  <mergeCells count="10">
    <mergeCell ref="B70:E70"/>
    <mergeCell ref="E71:G71"/>
    <mergeCell ref="B73:O73"/>
    <mergeCell ref="B74:O74"/>
    <mergeCell ref="B1:E1"/>
    <mergeCell ref="B2:E2"/>
    <mergeCell ref="B3:E3"/>
    <mergeCell ref="B4:E4"/>
    <mergeCell ref="H7:N7"/>
    <mergeCell ref="B6:I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Galu</dc:creator>
  <cp:keywords/>
  <dc:description/>
  <cp:lastModifiedBy>marius</cp:lastModifiedBy>
  <cp:lastPrinted>2022-03-07T10:45:30Z</cp:lastPrinted>
  <dcterms:created xsi:type="dcterms:W3CDTF">2017-05-31T07:35:13Z</dcterms:created>
  <dcterms:modified xsi:type="dcterms:W3CDTF">2022-03-07T10:46:17Z</dcterms:modified>
  <cp:category/>
  <cp:version/>
  <cp:contentType/>
  <cp:contentStatus/>
</cp:coreProperties>
</file>